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180" activeTab="0"/>
  </bookViews>
  <sheets>
    <sheet name="住院+意外" sheetId="4" r:id="rId1"/>
    <sheet name="津贴+重疾" sheetId="3" r:id="rId2"/>
    <sheet name="重大疾病" sheetId="2" r:id="rId3"/>
    <sheet name="团体意外" sheetId="5" r:id="rId4"/>
    <sheet name="女工" sheetId="1" r:id="rId5"/>
  </sheets>
  <definedNames/>
  <calcPr calcId="191029"/>
  <extLst/>
</workbook>
</file>

<file path=xl/sharedStrings.xml><?xml version="1.0" encoding="utf-8"?>
<sst xmlns="http://schemas.openxmlformats.org/spreadsheetml/2006/main" count="221" uniqueCount="55">
  <si>
    <t>中国职工保险互助会陕西办事处</t>
  </si>
  <si>
    <r>
      <rPr>
        <b/>
        <sz val="18"/>
        <rFont val="Calibri"/>
        <family val="2"/>
        <scheme val="minor"/>
      </rPr>
      <t>在职职工</t>
    </r>
    <r>
      <rPr>
        <b/>
        <u val="single"/>
        <sz val="18"/>
        <rFont val="Calibri"/>
        <family val="2"/>
        <scheme val="minor"/>
      </rPr>
      <t xml:space="preserve"> 住院+意外 </t>
    </r>
    <r>
      <rPr>
        <b/>
        <sz val="18"/>
        <rFont val="Calibri"/>
        <family val="2"/>
        <scheme val="minor"/>
      </rPr>
      <t>互助保障活动事故调查报告书</t>
    </r>
  </si>
  <si>
    <t>代办处（点）</t>
  </si>
  <si>
    <t>计划书号</t>
  </si>
  <si>
    <t>单位名称</t>
  </si>
  <si>
    <t>经办人</t>
  </si>
  <si>
    <t>联系电话</t>
  </si>
  <si>
    <t>会员姓名</t>
  </si>
  <si>
    <t>性别</t>
  </si>
  <si>
    <t>保费</t>
  </si>
  <si>
    <t>95元</t>
  </si>
  <si>
    <t>身份证号</t>
  </si>
  <si>
    <t>会员电话</t>
  </si>
  <si>
    <t>保障
期限</t>
  </si>
  <si>
    <t>年  月  日至    年  月  日</t>
  </si>
  <si>
    <t>出险时间</t>
  </si>
  <si>
    <t xml:space="preserve"> 医疗       费总额  </t>
  </si>
  <si>
    <t>统筹    基金    支出    金额</t>
  </si>
  <si>
    <t>全自费</t>
  </si>
  <si>
    <t>起付标准</t>
  </si>
  <si>
    <t>先行自付</t>
  </si>
  <si>
    <t>医保自付</t>
  </si>
  <si>
    <t>超限价</t>
  </si>
  <si>
    <r>
      <rPr>
        <sz val="11"/>
        <rFont val="宋体"/>
        <family val="2"/>
      </rPr>
      <t xml:space="preserve">代办点    </t>
    </r>
    <r>
      <rPr>
        <sz val="10"/>
        <rFont val="宋体"/>
        <family val="2"/>
      </rPr>
      <t>（基层单位）</t>
    </r>
    <r>
      <rPr>
        <sz val="11"/>
        <rFont val="宋体"/>
        <family val="2"/>
      </rPr>
      <t xml:space="preserve"> 核赔</t>
    </r>
  </si>
  <si>
    <t>核算 ：</t>
  </si>
  <si>
    <t>* 70% =</t>
  </si>
  <si>
    <t>赔付合计：</t>
  </si>
  <si>
    <t>元</t>
  </si>
  <si>
    <t>大写：</t>
  </si>
  <si>
    <t>（盖章）</t>
  </si>
  <si>
    <t>审核人：</t>
  </si>
  <si>
    <t>年  月  日</t>
  </si>
  <si>
    <t>代办处
复核</t>
  </si>
  <si>
    <t xml:space="preserve">    复核员：                                     </t>
  </si>
  <si>
    <t>盖章：</t>
  </si>
  <si>
    <t>备注</t>
  </si>
  <si>
    <r>
      <rPr>
        <b/>
        <sz val="18"/>
        <rFont val="Calibri"/>
        <family val="2"/>
        <scheme val="minor"/>
      </rPr>
      <t>在职职工</t>
    </r>
    <r>
      <rPr>
        <b/>
        <u val="single"/>
        <sz val="18"/>
        <rFont val="Calibri"/>
        <family val="2"/>
        <scheme val="minor"/>
      </rPr>
      <t xml:space="preserve">  津贴+重疾 </t>
    </r>
    <r>
      <rPr>
        <b/>
        <sz val="18"/>
        <rFont val="Calibri"/>
        <family val="2"/>
        <scheme val="minor"/>
      </rPr>
      <t>互助保障活动事故调查报告书</t>
    </r>
  </si>
  <si>
    <t>80元</t>
  </si>
  <si>
    <t>/</t>
  </si>
  <si>
    <t>* 50  =</t>
  </si>
  <si>
    <t>住院</t>
  </si>
  <si>
    <t>天</t>
  </si>
  <si>
    <t>是否为重疾</t>
  </si>
  <si>
    <t>（是则填“1”）</t>
  </si>
  <si>
    <r>
      <rPr>
        <b/>
        <sz val="18"/>
        <rFont val="Calibri"/>
        <family val="2"/>
        <scheme val="minor"/>
      </rPr>
      <t>在职职工</t>
    </r>
    <r>
      <rPr>
        <b/>
        <u val="single"/>
        <sz val="18"/>
        <rFont val="Calibri"/>
        <family val="2"/>
        <scheme val="minor"/>
      </rPr>
      <t xml:space="preserve"> 重大疾病 </t>
    </r>
    <r>
      <rPr>
        <b/>
        <sz val="18"/>
        <rFont val="Calibri"/>
        <family val="2"/>
        <scheme val="minor"/>
      </rPr>
      <t>互助保障活动事故调查报告书</t>
    </r>
  </si>
  <si>
    <t>30元</t>
  </si>
  <si>
    <t>* 10000 =</t>
  </si>
  <si>
    <t>参保</t>
  </si>
  <si>
    <t>份</t>
  </si>
  <si>
    <r>
      <rPr>
        <b/>
        <sz val="18"/>
        <rFont val="Calibri"/>
        <family val="2"/>
        <scheme val="minor"/>
      </rPr>
      <t>在职职工</t>
    </r>
    <r>
      <rPr>
        <b/>
        <u val="single"/>
        <sz val="18"/>
        <rFont val="Calibri"/>
        <family val="2"/>
        <scheme val="minor"/>
      </rPr>
      <t xml:space="preserve">  团体意外 </t>
    </r>
    <r>
      <rPr>
        <b/>
        <sz val="18"/>
        <rFont val="Calibri"/>
        <family val="2"/>
        <scheme val="minor"/>
      </rPr>
      <t>互助保障活动事故调查报告书</t>
    </r>
  </si>
  <si>
    <t>50元</t>
  </si>
  <si>
    <r>
      <rPr>
        <b/>
        <sz val="18"/>
        <rFont val="Calibri"/>
        <family val="2"/>
        <scheme val="minor"/>
      </rPr>
      <t>在职职工</t>
    </r>
    <r>
      <rPr>
        <b/>
        <u val="single"/>
        <sz val="18"/>
        <rFont val="Calibri"/>
        <family val="2"/>
        <scheme val="minor"/>
      </rPr>
      <t xml:space="preserve"> 女职工特殊疾病 </t>
    </r>
    <r>
      <rPr>
        <b/>
        <sz val="18"/>
        <rFont val="Calibri"/>
        <family val="2"/>
        <scheme val="minor"/>
      </rPr>
      <t>互助保障活动事故调查报告书</t>
    </r>
  </si>
  <si>
    <t>25元</t>
  </si>
  <si>
    <t>* 15000 =</t>
  </si>
  <si>
    <t>年月日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</si>
</sst>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0.5"/>
      <name val="Times New Roman"/>
      <family val="2"/>
    </font>
    <font>
      <sz val="11"/>
      <name val="宋体"/>
      <family val="2"/>
    </font>
    <font>
      <sz val="11"/>
      <color indexed="8"/>
      <name val="Cambria"/>
      <family val="2"/>
      <scheme val="major"/>
    </font>
    <font>
      <sz val="12"/>
      <name val="宋体"/>
      <family val="2"/>
    </font>
    <font>
      <sz val="12"/>
      <color theme="1"/>
      <name val="Calibri"/>
      <family val="2"/>
      <scheme val="minor"/>
    </font>
    <font>
      <b/>
      <sz val="1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8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 locked="0"/>
    </xf>
    <xf numFmtId="0" fontId="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center" vertical="center" wrapText="1"/>
      <protection/>
    </xf>
    <xf numFmtId="176" fontId="4" fillId="0" borderId="15" xfId="0" applyNumberFormat="1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7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0" fillId="0" borderId="19" xfId="0" applyBorder="1" applyProtection="1">
      <protection/>
    </xf>
    <xf numFmtId="177" fontId="4" fillId="0" borderId="17" xfId="0" applyNumberFormat="1" applyFont="1" applyBorder="1" applyAlignment="1" applyProtection="1">
      <alignment horizontal="center" vertical="center" wrapText="1"/>
      <protection/>
    </xf>
    <xf numFmtId="177" fontId="4" fillId="0" borderId="0" xfId="0" applyNumberFormat="1" applyFont="1" applyBorder="1" applyAlignment="1" applyProtection="1">
      <alignment horizontal="center" vertical="center" wrapText="1"/>
      <protection/>
    </xf>
    <xf numFmtId="177" fontId="4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177" fontId="6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Protection="1"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7"/>
  <sheetViews>
    <sheetView tabSelected="1" workbookViewId="0" topLeftCell="A1">
      <selection activeCell="K9" sqref="K9"/>
    </sheetView>
  </sheetViews>
  <sheetFormatPr defaultColWidth="9.00390625" defaultRowHeight="15"/>
  <cols>
    <col min="1" max="1" width="11.57421875" style="1" customWidth="1"/>
    <col min="2" max="2" width="12.57421875" style="1" customWidth="1"/>
    <col min="3" max="3" width="8.57421875" style="1" customWidth="1"/>
    <col min="4" max="6" width="12.57421875" style="1" customWidth="1"/>
    <col min="7" max="7" width="10.57421875" style="1" customWidth="1"/>
    <col min="8" max="8" width="12.57421875" style="1" customWidth="1"/>
    <col min="9" max="16384" width="9.00390625" style="1" customWidth="1"/>
  </cols>
  <sheetData>
    <row r="1" spans="1:8" ht="24" customHeight="1">
      <c r="A1" s="2"/>
      <c r="B1" s="2"/>
      <c r="C1" s="2"/>
      <c r="D1" s="2"/>
      <c r="E1" s="2"/>
      <c r="F1" s="2"/>
      <c r="G1" s="2"/>
      <c r="H1" s="2"/>
    </row>
    <row r="2" spans="1:8" ht="34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33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4.25" customHeight="1">
      <c r="A4" s="4"/>
      <c r="B4" s="5"/>
      <c r="C4" s="5"/>
      <c r="D4" s="5"/>
      <c r="E4" s="5"/>
      <c r="F4" s="5"/>
      <c r="G4" s="5"/>
      <c r="H4" s="5"/>
    </row>
    <row r="5" spans="1:8" ht="35.1" customHeight="1">
      <c r="A5" s="6" t="s">
        <v>2</v>
      </c>
      <c r="B5" s="7"/>
      <c r="C5" s="7"/>
      <c r="D5" s="7"/>
      <c r="E5" s="7" t="s">
        <v>3</v>
      </c>
      <c r="F5" s="8"/>
      <c r="G5" s="8"/>
      <c r="H5" s="8"/>
    </row>
    <row r="6" spans="1:8" ht="35.1" customHeight="1">
      <c r="A6" s="9" t="s">
        <v>4</v>
      </c>
      <c r="B6" s="7"/>
      <c r="C6" s="7"/>
      <c r="D6" s="7"/>
      <c r="E6" s="7" t="s">
        <v>5</v>
      </c>
      <c r="F6" s="10"/>
      <c r="G6" s="7" t="s">
        <v>6</v>
      </c>
      <c r="H6" s="10"/>
    </row>
    <row r="7" spans="1:8" ht="35.1" customHeight="1">
      <c r="A7" s="9" t="s">
        <v>7</v>
      </c>
      <c r="B7" s="7"/>
      <c r="C7" s="7"/>
      <c r="D7" s="7"/>
      <c r="E7" s="7" t="s">
        <v>8</v>
      </c>
      <c r="F7" s="7"/>
      <c r="G7" s="7" t="s">
        <v>9</v>
      </c>
      <c r="H7" s="11" t="s">
        <v>10</v>
      </c>
    </row>
    <row r="8" spans="1:8" ht="35.1" customHeight="1">
      <c r="A8" s="7" t="s">
        <v>11</v>
      </c>
      <c r="B8" s="8"/>
      <c r="C8" s="8"/>
      <c r="D8" s="8"/>
      <c r="E8" s="7" t="s">
        <v>12</v>
      </c>
      <c r="F8" s="8"/>
      <c r="G8" s="8"/>
      <c r="H8" s="8"/>
    </row>
    <row r="9" spans="1:8" ht="39.95" customHeight="1">
      <c r="A9" s="7" t="s">
        <v>13</v>
      </c>
      <c r="B9" s="10" t="s">
        <v>14</v>
      </c>
      <c r="C9" s="10"/>
      <c r="D9" s="10"/>
      <c r="E9" s="7" t="s">
        <v>15</v>
      </c>
      <c r="F9" s="10" t="s">
        <v>14</v>
      </c>
      <c r="G9" s="10"/>
      <c r="H9" s="10"/>
    </row>
    <row r="10" spans="1:8" ht="39.95" customHeight="1">
      <c r="A10" s="9" t="s">
        <v>16</v>
      </c>
      <c r="B10" s="76"/>
      <c r="C10" s="7" t="s">
        <v>17</v>
      </c>
      <c r="D10" s="77"/>
      <c r="E10" s="10" t="s">
        <v>18</v>
      </c>
      <c r="F10" s="7"/>
      <c r="G10" s="10" t="s">
        <v>19</v>
      </c>
      <c r="H10" s="10"/>
    </row>
    <row r="11" spans="1:8" ht="39.95" customHeight="1">
      <c r="A11" s="24"/>
      <c r="B11" s="76"/>
      <c r="C11" s="7"/>
      <c r="D11" s="77"/>
      <c r="E11" s="10" t="s">
        <v>20</v>
      </c>
      <c r="F11" s="7"/>
      <c r="G11" s="78" t="s">
        <v>21</v>
      </c>
      <c r="H11" s="18">
        <f>SUM(B10-D10-F10-F11-F12-H10)</f>
        <v>0</v>
      </c>
    </row>
    <row r="12" spans="1:8" ht="45.75" customHeight="1">
      <c r="A12" s="24"/>
      <c r="B12" s="76"/>
      <c r="C12" s="7"/>
      <c r="D12" s="77"/>
      <c r="E12" s="10" t="s">
        <v>22</v>
      </c>
      <c r="F12" s="7"/>
      <c r="G12" s="79"/>
      <c r="H12" s="20"/>
    </row>
    <row r="13" spans="1:9" ht="18" customHeight="1">
      <c r="A13" s="9" t="s">
        <v>23</v>
      </c>
      <c r="B13" s="21"/>
      <c r="C13" s="22"/>
      <c r="D13" s="22"/>
      <c r="E13" s="22"/>
      <c r="F13" s="22"/>
      <c r="G13" s="22"/>
      <c r="H13" s="23"/>
      <c r="I13" s="63"/>
    </row>
    <row r="14" spans="1:9" ht="30" customHeight="1">
      <c r="A14" s="24"/>
      <c r="B14" s="25" t="s">
        <v>24</v>
      </c>
      <c r="C14" s="26">
        <f>IF(D10*0.2&gt;H11,H11,D10*0.2)</f>
        <v>0</v>
      </c>
      <c r="D14" s="27" t="s">
        <v>25</v>
      </c>
      <c r="E14" s="28">
        <f>SUM(C14*0.7)</f>
        <v>0</v>
      </c>
      <c r="F14" s="27"/>
      <c r="G14" s="27"/>
      <c r="H14" s="29"/>
      <c r="I14" s="63"/>
    </row>
    <row r="15" spans="1:9" ht="30" customHeight="1">
      <c r="A15" s="24"/>
      <c r="B15" s="25"/>
      <c r="C15" s="27"/>
      <c r="D15" s="27"/>
      <c r="E15" s="27"/>
      <c r="F15" s="27"/>
      <c r="G15" s="27"/>
      <c r="H15" s="29"/>
      <c r="I15" s="63"/>
    </row>
    <row r="16" spans="1:9" ht="20.1" customHeight="1">
      <c r="A16" s="24"/>
      <c r="B16" s="35"/>
      <c r="C16" s="36"/>
      <c r="D16" s="73"/>
      <c r="E16" s="74"/>
      <c r="F16" s="74"/>
      <c r="G16" s="74"/>
      <c r="H16" s="75"/>
      <c r="I16" s="63"/>
    </row>
    <row r="17" spans="1:9" ht="20.1" customHeight="1">
      <c r="A17" s="24"/>
      <c r="B17" s="35"/>
      <c r="C17" s="36"/>
      <c r="D17" s="73"/>
      <c r="E17" s="74"/>
      <c r="F17" s="74"/>
      <c r="G17" s="74"/>
      <c r="H17" s="75"/>
      <c r="I17" s="63"/>
    </row>
    <row r="18" spans="1:9" ht="39.95" customHeight="1">
      <c r="A18" s="24"/>
      <c r="B18" s="38" t="s">
        <v>26</v>
      </c>
      <c r="C18" s="39">
        <f>E14</f>
        <v>0</v>
      </c>
      <c r="D18" s="40" t="s">
        <v>27</v>
      </c>
      <c r="E18" s="41" t="s">
        <v>28</v>
      </c>
      <c r="F18" s="42" t="str">
        <f>TEXT(INT(C18),"[DBNUM2]")&amp;"元整"</f>
        <v>零元整</v>
      </c>
      <c r="G18" s="42"/>
      <c r="H18" s="43" t="s">
        <v>29</v>
      </c>
      <c r="I18" s="63"/>
    </row>
    <row r="19" spans="1:9" ht="24.75" customHeight="1">
      <c r="A19" s="24"/>
      <c r="B19" s="44" t="s">
        <v>30</v>
      </c>
      <c r="C19" s="45"/>
      <c r="D19" s="45"/>
      <c r="E19" s="46"/>
      <c r="F19" s="46"/>
      <c r="G19" s="46" t="s">
        <v>31</v>
      </c>
      <c r="H19" s="47"/>
      <c r="I19" s="63"/>
    </row>
    <row r="20" spans="1:9" ht="14.25" customHeight="1">
      <c r="A20" s="48"/>
      <c r="B20" s="49"/>
      <c r="C20" s="50"/>
      <c r="D20" s="50"/>
      <c r="E20" s="50"/>
      <c r="F20" s="50"/>
      <c r="G20" s="50"/>
      <c r="H20" s="51"/>
      <c r="I20" s="63"/>
    </row>
    <row r="21" spans="1:8" ht="15">
      <c r="A21" s="6" t="s">
        <v>32</v>
      </c>
      <c r="B21" s="52"/>
      <c r="C21" s="53"/>
      <c r="D21" s="53"/>
      <c r="E21" s="53"/>
      <c r="F21" s="53"/>
      <c r="G21" s="53"/>
      <c r="H21" s="54"/>
    </row>
    <row r="22" spans="1:8" ht="18.75" customHeight="1">
      <c r="A22" s="6"/>
      <c r="B22" s="55" t="s">
        <v>33</v>
      </c>
      <c r="C22" s="56"/>
      <c r="D22" s="56"/>
      <c r="E22" s="46" t="s">
        <v>34</v>
      </c>
      <c r="F22" s="46"/>
      <c r="G22" s="46"/>
      <c r="H22" s="47"/>
    </row>
    <row r="23" spans="1:8" ht="15">
      <c r="A23" s="6"/>
      <c r="B23" s="57"/>
      <c r="C23" s="46"/>
      <c r="D23" s="46"/>
      <c r="E23" s="46"/>
      <c r="F23" s="46"/>
      <c r="G23" s="46"/>
      <c r="H23" s="47"/>
    </row>
    <row r="24" spans="1:8" ht="15">
      <c r="A24" s="6"/>
      <c r="B24" s="57"/>
      <c r="C24" s="46"/>
      <c r="D24" s="46"/>
      <c r="E24" s="46"/>
      <c r="F24" s="46"/>
      <c r="G24" s="46"/>
      <c r="H24" s="47"/>
    </row>
    <row r="25" spans="1:8" ht="15">
      <c r="A25" s="6"/>
      <c r="B25" s="57"/>
      <c r="C25" s="46"/>
      <c r="D25" s="46"/>
      <c r="E25" s="46"/>
      <c r="F25" s="46"/>
      <c r="G25" s="46"/>
      <c r="H25" s="47"/>
    </row>
    <row r="26" spans="1:8" ht="30" customHeight="1">
      <c r="A26" s="6"/>
      <c r="B26" s="58"/>
      <c r="C26" s="59"/>
      <c r="D26" s="59"/>
      <c r="E26" s="59"/>
      <c r="F26" s="59"/>
      <c r="G26" s="59"/>
      <c r="H26" s="60"/>
    </row>
    <row r="27" spans="1:8" ht="45" customHeight="1">
      <c r="A27" s="7" t="s">
        <v>35</v>
      </c>
      <c r="B27" s="61"/>
      <c r="C27" s="62"/>
      <c r="D27" s="62"/>
      <c r="E27" s="62"/>
      <c r="F27" s="62"/>
      <c r="G27" s="62"/>
      <c r="H27" s="62"/>
    </row>
  </sheetData>
  <sheetProtection password="C727" sheet="1" objects="1" formatCells="0" selectLockedCells="1"/>
  <protectedRanges>
    <protectedRange sqref="C32" name="区域1"/>
  </protectedRanges>
  <mergeCells count="35">
    <mergeCell ref="A1:H1"/>
    <mergeCell ref="A2:H2"/>
    <mergeCell ref="A3:H3"/>
    <mergeCell ref="B5:D5"/>
    <mergeCell ref="F5:H5"/>
    <mergeCell ref="B6:D6"/>
    <mergeCell ref="B7:D7"/>
    <mergeCell ref="B8:D8"/>
    <mergeCell ref="F8:H8"/>
    <mergeCell ref="B9:D9"/>
    <mergeCell ref="F9:H9"/>
    <mergeCell ref="B13:H13"/>
    <mergeCell ref="F14:H14"/>
    <mergeCell ref="B15:H15"/>
    <mergeCell ref="F18:G18"/>
    <mergeCell ref="C19:D19"/>
    <mergeCell ref="E19:F19"/>
    <mergeCell ref="G19:H19"/>
    <mergeCell ref="B20:H20"/>
    <mergeCell ref="B21:H21"/>
    <mergeCell ref="F22:H22"/>
    <mergeCell ref="B27:H27"/>
    <mergeCell ref="A10:A12"/>
    <mergeCell ref="A13:A20"/>
    <mergeCell ref="A21:A26"/>
    <mergeCell ref="B10:B12"/>
    <mergeCell ref="B16:B17"/>
    <mergeCell ref="C10:C12"/>
    <mergeCell ref="C16:C17"/>
    <mergeCell ref="D10:D12"/>
    <mergeCell ref="D16:D17"/>
    <mergeCell ref="G11:G12"/>
    <mergeCell ref="H11:H12"/>
    <mergeCell ref="B23:H26"/>
    <mergeCell ref="E16:H17"/>
  </mergeCells>
  <printOptions horizontalCentered="1" verticalCentered="1"/>
  <pageMargins left="0.31496062992126" right="0.31496062992126" top="0.354330708661417" bottom="0.354330708661417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7"/>
  <sheetViews>
    <sheetView workbookViewId="0" topLeftCell="A1">
      <selection activeCell="B19" sqref="B19"/>
    </sheetView>
  </sheetViews>
  <sheetFormatPr defaultColWidth="9.00390625" defaultRowHeight="15"/>
  <cols>
    <col min="1" max="1" width="11.57421875" style="1" customWidth="1"/>
    <col min="2" max="2" width="12.57421875" style="1" customWidth="1"/>
    <col min="3" max="3" width="8.57421875" style="1" customWidth="1"/>
    <col min="4" max="6" width="12.57421875" style="1" customWidth="1"/>
    <col min="7" max="7" width="10.57421875" style="1" customWidth="1"/>
    <col min="8" max="8" width="12.57421875" style="1" customWidth="1"/>
    <col min="9" max="16384" width="9.00390625" style="1" customWidth="1"/>
  </cols>
  <sheetData>
    <row r="1" spans="1:8" ht="24" customHeight="1">
      <c r="A1" s="65"/>
      <c r="B1" s="65"/>
      <c r="C1" s="65"/>
      <c r="D1" s="65"/>
      <c r="E1" s="65"/>
      <c r="F1" s="65"/>
      <c r="G1" s="65"/>
      <c r="H1" s="65"/>
    </row>
    <row r="2" spans="1:8" ht="34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33.75" customHeight="1">
      <c r="A3" s="3" t="s">
        <v>36</v>
      </c>
      <c r="B3" s="3"/>
      <c r="C3" s="3"/>
      <c r="D3" s="3"/>
      <c r="E3" s="3"/>
      <c r="F3" s="3"/>
      <c r="G3" s="3"/>
      <c r="H3" s="3"/>
    </row>
    <row r="4" spans="1:8" ht="14.25" customHeight="1">
      <c r="A4" s="66"/>
      <c r="B4" s="67"/>
      <c r="C4" s="67"/>
      <c r="D4" s="67"/>
      <c r="E4" s="67"/>
      <c r="F4" s="67"/>
      <c r="G4" s="67"/>
      <c r="H4" s="67"/>
    </row>
    <row r="5" spans="1:8" ht="35.1" customHeight="1">
      <c r="A5" s="6" t="s">
        <v>2</v>
      </c>
      <c r="B5" s="7"/>
      <c r="C5" s="7"/>
      <c r="D5" s="7"/>
      <c r="E5" s="7" t="s">
        <v>3</v>
      </c>
      <c r="F5" s="8"/>
      <c r="G5" s="8"/>
      <c r="H5" s="8"/>
    </row>
    <row r="6" spans="1:8" ht="35.1" customHeight="1">
      <c r="A6" s="9" t="s">
        <v>4</v>
      </c>
      <c r="B6" s="7"/>
      <c r="C6" s="7"/>
      <c r="D6" s="7"/>
      <c r="E6" s="7" t="s">
        <v>5</v>
      </c>
      <c r="F6" s="10"/>
      <c r="G6" s="7" t="s">
        <v>6</v>
      </c>
      <c r="H6" s="10"/>
    </row>
    <row r="7" spans="1:8" ht="35.1" customHeight="1">
      <c r="A7" s="9" t="s">
        <v>7</v>
      </c>
      <c r="B7" s="7"/>
      <c r="C7" s="7"/>
      <c r="D7" s="7"/>
      <c r="E7" s="7" t="s">
        <v>8</v>
      </c>
      <c r="F7" s="7"/>
      <c r="G7" s="7" t="s">
        <v>9</v>
      </c>
      <c r="H7" s="11" t="s">
        <v>37</v>
      </c>
    </row>
    <row r="8" spans="1:8" ht="35.1" customHeight="1">
      <c r="A8" s="7" t="s">
        <v>11</v>
      </c>
      <c r="B8" s="8"/>
      <c r="C8" s="8"/>
      <c r="D8" s="8"/>
      <c r="E8" s="7" t="s">
        <v>12</v>
      </c>
      <c r="F8" s="8"/>
      <c r="G8" s="8"/>
      <c r="H8" s="8"/>
    </row>
    <row r="9" spans="1:8" ht="39.95" customHeight="1">
      <c r="A9" s="7" t="s">
        <v>13</v>
      </c>
      <c r="B9" s="10" t="s">
        <v>14</v>
      </c>
      <c r="C9" s="10"/>
      <c r="D9" s="10"/>
      <c r="E9" s="7" t="s">
        <v>15</v>
      </c>
      <c r="F9" s="10" t="s">
        <v>14</v>
      </c>
      <c r="G9" s="10"/>
      <c r="H9" s="10"/>
    </row>
    <row r="10" spans="1:8" ht="39.95" customHeight="1">
      <c r="A10" s="12" t="s">
        <v>16</v>
      </c>
      <c r="B10" s="13" t="s">
        <v>38</v>
      </c>
      <c r="C10" s="11" t="s">
        <v>17</v>
      </c>
      <c r="D10" s="14" t="s">
        <v>38</v>
      </c>
      <c r="E10" s="15" t="s">
        <v>18</v>
      </c>
      <c r="F10" s="11" t="s">
        <v>38</v>
      </c>
      <c r="G10" s="15" t="s">
        <v>19</v>
      </c>
      <c r="H10" s="15" t="s">
        <v>38</v>
      </c>
    </row>
    <row r="11" spans="1:8" ht="39.95" customHeight="1">
      <c r="A11" s="16"/>
      <c r="B11" s="13"/>
      <c r="C11" s="11"/>
      <c r="D11" s="14"/>
      <c r="E11" s="15" t="s">
        <v>20</v>
      </c>
      <c r="F11" s="11" t="s">
        <v>38</v>
      </c>
      <c r="G11" s="17" t="s">
        <v>21</v>
      </c>
      <c r="H11" s="18" t="s">
        <v>38</v>
      </c>
    </row>
    <row r="12" spans="1:8" ht="45.75" customHeight="1">
      <c r="A12" s="16"/>
      <c r="B12" s="13"/>
      <c r="C12" s="11"/>
      <c r="D12" s="14"/>
      <c r="E12" s="15" t="s">
        <v>22</v>
      </c>
      <c r="F12" s="11" t="s">
        <v>38</v>
      </c>
      <c r="G12" s="19"/>
      <c r="H12" s="20"/>
    </row>
    <row r="13" spans="1:9" ht="18" customHeight="1">
      <c r="A13" s="9" t="s">
        <v>23</v>
      </c>
      <c r="B13" s="21"/>
      <c r="C13" s="22"/>
      <c r="D13" s="22"/>
      <c r="E13" s="22"/>
      <c r="F13" s="22"/>
      <c r="G13" s="22"/>
      <c r="H13" s="23"/>
      <c r="I13" s="63"/>
    </row>
    <row r="14" spans="1:9" ht="30" customHeight="1">
      <c r="A14" s="24"/>
      <c r="B14" s="25" t="s">
        <v>24</v>
      </c>
      <c r="C14" s="26">
        <f>C15</f>
        <v>0</v>
      </c>
      <c r="D14" s="27" t="s">
        <v>39</v>
      </c>
      <c r="E14" s="28">
        <f>(C14*50)</f>
        <v>0</v>
      </c>
      <c r="F14" s="27"/>
      <c r="G14" s="27"/>
      <c r="H14" s="29"/>
      <c r="I14" s="63"/>
    </row>
    <row r="15" spans="1:9" ht="30" customHeight="1">
      <c r="A15" s="24"/>
      <c r="B15" s="68" t="s">
        <v>40</v>
      </c>
      <c r="C15" s="59"/>
      <c r="D15" s="32" t="s">
        <v>41</v>
      </c>
      <c r="E15" s="69" t="s">
        <v>42</v>
      </c>
      <c r="F15" s="70"/>
      <c r="G15" s="71" t="s">
        <v>43</v>
      </c>
      <c r="H15" s="72"/>
      <c r="I15" s="63"/>
    </row>
    <row r="16" spans="1:9" ht="20.1" customHeight="1">
      <c r="A16" s="24"/>
      <c r="B16" s="35"/>
      <c r="C16" s="36"/>
      <c r="D16" s="73"/>
      <c r="E16" s="74"/>
      <c r="F16" s="74"/>
      <c r="G16" s="74"/>
      <c r="H16" s="75"/>
      <c r="I16" s="63"/>
    </row>
    <row r="17" spans="1:9" ht="20.1" customHeight="1">
      <c r="A17" s="24"/>
      <c r="B17" s="35"/>
      <c r="C17" s="36"/>
      <c r="D17" s="73"/>
      <c r="E17" s="74"/>
      <c r="F17" s="74"/>
      <c r="G17" s="74"/>
      <c r="H17" s="75"/>
      <c r="I17" s="63"/>
    </row>
    <row r="18" spans="1:9" ht="39.95" customHeight="1">
      <c r="A18" s="24"/>
      <c r="B18" s="38" t="s">
        <v>26</v>
      </c>
      <c r="C18" s="39">
        <f>E14</f>
        <v>0</v>
      </c>
      <c r="D18" s="40" t="s">
        <v>27</v>
      </c>
      <c r="E18" s="41" t="s">
        <v>28</v>
      </c>
      <c r="F18" s="42" t="str">
        <f>TEXT(INT(C18),"[DBNUM2]")&amp;"元整"</f>
        <v>零元整</v>
      </c>
      <c r="G18" s="42"/>
      <c r="H18" s="43" t="s">
        <v>29</v>
      </c>
      <c r="I18" s="63"/>
    </row>
    <row r="19" spans="1:9" ht="24.75" customHeight="1">
      <c r="A19" s="24"/>
      <c r="B19" s="44" t="s">
        <v>30</v>
      </c>
      <c r="C19" s="45"/>
      <c r="D19" s="45"/>
      <c r="E19" s="46"/>
      <c r="F19" s="46"/>
      <c r="G19" s="46" t="s">
        <v>31</v>
      </c>
      <c r="H19" s="47"/>
      <c r="I19" s="63"/>
    </row>
    <row r="20" spans="1:9" ht="14.25" customHeight="1">
      <c r="A20" s="48"/>
      <c r="B20" s="49"/>
      <c r="C20" s="50"/>
      <c r="D20" s="50"/>
      <c r="E20" s="50"/>
      <c r="F20" s="50"/>
      <c r="G20" s="50"/>
      <c r="H20" s="51"/>
      <c r="I20" s="63"/>
    </row>
    <row r="21" spans="1:8" ht="15">
      <c r="A21" s="6" t="s">
        <v>32</v>
      </c>
      <c r="B21" s="52"/>
      <c r="C21" s="53"/>
      <c r="D21" s="53"/>
      <c r="E21" s="53"/>
      <c r="F21" s="53"/>
      <c r="G21" s="53"/>
      <c r="H21" s="54"/>
    </row>
    <row r="22" spans="1:8" ht="18.75" customHeight="1">
      <c r="A22" s="6"/>
      <c r="B22" s="55" t="s">
        <v>33</v>
      </c>
      <c r="C22" s="56"/>
      <c r="D22" s="56"/>
      <c r="E22" s="46" t="s">
        <v>34</v>
      </c>
      <c r="F22" s="46"/>
      <c r="G22" s="46"/>
      <c r="H22" s="47"/>
    </row>
    <row r="23" spans="1:8" ht="15">
      <c r="A23" s="6"/>
      <c r="B23" s="57"/>
      <c r="C23" s="46"/>
      <c r="D23" s="46"/>
      <c r="E23" s="46"/>
      <c r="F23" s="46"/>
      <c r="G23" s="46"/>
      <c r="H23" s="47"/>
    </row>
    <row r="24" spans="1:8" ht="15">
      <c r="A24" s="6"/>
      <c r="B24" s="57"/>
      <c r="C24" s="46"/>
      <c r="D24" s="46"/>
      <c r="E24" s="46"/>
      <c r="F24" s="46"/>
      <c r="G24" s="46"/>
      <c r="H24" s="47"/>
    </row>
    <row r="25" spans="1:8" ht="15">
      <c r="A25" s="6"/>
      <c r="B25" s="57"/>
      <c r="C25" s="46"/>
      <c r="D25" s="46"/>
      <c r="E25" s="46"/>
      <c r="F25" s="46"/>
      <c r="G25" s="46"/>
      <c r="H25" s="47"/>
    </row>
    <row r="26" spans="1:8" ht="30" customHeight="1">
      <c r="A26" s="6"/>
      <c r="B26" s="58"/>
      <c r="C26" s="59"/>
      <c r="D26" s="59"/>
      <c r="E26" s="59"/>
      <c r="F26" s="59"/>
      <c r="G26" s="59"/>
      <c r="H26" s="60"/>
    </row>
    <row r="27" spans="1:8" ht="45" customHeight="1">
      <c r="A27" s="7" t="s">
        <v>35</v>
      </c>
      <c r="B27" s="61"/>
      <c r="C27" s="62"/>
      <c r="D27" s="62"/>
      <c r="E27" s="62"/>
      <c r="F27" s="62"/>
      <c r="G27" s="62"/>
      <c r="H27" s="62"/>
    </row>
  </sheetData>
  <sheetProtection password="C727" sheet="1" objects="1" selectLockedCells="1"/>
  <protectedRanges>
    <protectedRange sqref="C32" name="区域1"/>
  </protectedRanges>
  <mergeCells count="35">
    <mergeCell ref="A1:H1"/>
    <mergeCell ref="A2:H2"/>
    <mergeCell ref="A3:H3"/>
    <mergeCell ref="B5:D5"/>
    <mergeCell ref="F5:H5"/>
    <mergeCell ref="B6:D6"/>
    <mergeCell ref="B7:D7"/>
    <mergeCell ref="B8:D8"/>
    <mergeCell ref="F8:H8"/>
    <mergeCell ref="B9:D9"/>
    <mergeCell ref="F9:H9"/>
    <mergeCell ref="B13:H13"/>
    <mergeCell ref="F14:H14"/>
    <mergeCell ref="G15:H15"/>
    <mergeCell ref="F18:G18"/>
    <mergeCell ref="C19:D19"/>
    <mergeCell ref="E19:F19"/>
    <mergeCell ref="G19:H19"/>
    <mergeCell ref="B20:H20"/>
    <mergeCell ref="B21:H21"/>
    <mergeCell ref="F22:H22"/>
    <mergeCell ref="B27:H27"/>
    <mergeCell ref="A10:A12"/>
    <mergeCell ref="A13:A20"/>
    <mergeCell ref="A21:A26"/>
    <mergeCell ref="B10:B12"/>
    <mergeCell ref="B16:B17"/>
    <mergeCell ref="C10:C12"/>
    <mergeCell ref="C16:C17"/>
    <mergeCell ref="D10:D12"/>
    <mergeCell ref="D16:D17"/>
    <mergeCell ref="G11:G12"/>
    <mergeCell ref="H11:H12"/>
    <mergeCell ref="B23:H26"/>
    <mergeCell ref="E16:H17"/>
  </mergeCells>
  <printOptions horizontalCentered="1" verticalCentered="1"/>
  <pageMargins left="0.31496062992126" right="0.31496062992126" top="0.354330708661417" bottom="0.354330708661417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7"/>
  <sheetViews>
    <sheetView workbookViewId="0" topLeftCell="A6">
      <selection activeCell="G19" sqref="G19:H19"/>
    </sheetView>
  </sheetViews>
  <sheetFormatPr defaultColWidth="9.00390625" defaultRowHeight="15"/>
  <cols>
    <col min="1" max="1" width="11.57421875" style="1" customWidth="1"/>
    <col min="2" max="2" width="12.57421875" style="1" customWidth="1"/>
    <col min="3" max="3" width="8.57421875" style="1" customWidth="1"/>
    <col min="4" max="6" width="12.57421875" style="1" customWidth="1"/>
    <col min="7" max="7" width="10.57421875" style="1" customWidth="1"/>
    <col min="8" max="8" width="12.57421875" style="1" customWidth="1"/>
    <col min="9" max="16384" width="9.00390625" style="1" customWidth="1"/>
  </cols>
  <sheetData>
    <row r="1" spans="1:8" ht="24" customHeight="1">
      <c r="A1" s="2"/>
      <c r="B1" s="2"/>
      <c r="C1" s="2"/>
      <c r="D1" s="2"/>
      <c r="E1" s="2"/>
      <c r="F1" s="2"/>
      <c r="G1" s="2"/>
      <c r="H1" s="2"/>
    </row>
    <row r="2" spans="1:8" ht="34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33.75" customHeight="1">
      <c r="A3" s="3" t="s">
        <v>44</v>
      </c>
      <c r="B3" s="3"/>
      <c r="C3" s="3"/>
      <c r="D3" s="3"/>
      <c r="E3" s="3"/>
      <c r="F3" s="3"/>
      <c r="G3" s="3"/>
      <c r="H3" s="3"/>
    </row>
    <row r="4" spans="1:8" ht="14.25" customHeight="1">
      <c r="A4" s="4"/>
      <c r="B4" s="5"/>
      <c r="C4" s="5"/>
      <c r="D4" s="5"/>
      <c r="E4" s="5"/>
      <c r="F4" s="5"/>
      <c r="G4" s="5"/>
      <c r="H4" s="5"/>
    </row>
    <row r="5" spans="1:8" ht="35.1" customHeight="1">
      <c r="A5" s="6" t="s">
        <v>2</v>
      </c>
      <c r="B5" s="7"/>
      <c r="C5" s="7"/>
      <c r="D5" s="7"/>
      <c r="E5" s="7" t="s">
        <v>3</v>
      </c>
      <c r="F5" s="8"/>
      <c r="G5" s="8"/>
      <c r="H5" s="8"/>
    </row>
    <row r="6" spans="1:8" ht="35.1" customHeight="1">
      <c r="A6" s="9" t="s">
        <v>4</v>
      </c>
      <c r="B6" s="7"/>
      <c r="C6" s="7"/>
      <c r="D6" s="7"/>
      <c r="E6" s="7" t="s">
        <v>5</v>
      </c>
      <c r="F6" s="10"/>
      <c r="G6" s="7" t="s">
        <v>6</v>
      </c>
      <c r="H6" s="10"/>
    </row>
    <row r="7" spans="1:8" ht="35.1" customHeight="1">
      <c r="A7" s="9" t="s">
        <v>7</v>
      </c>
      <c r="B7" s="7"/>
      <c r="C7" s="7"/>
      <c r="D7" s="7"/>
      <c r="E7" s="7" t="s">
        <v>8</v>
      </c>
      <c r="F7" s="7"/>
      <c r="G7" s="7" t="s">
        <v>9</v>
      </c>
      <c r="H7" s="11" t="s">
        <v>45</v>
      </c>
    </row>
    <row r="8" spans="1:8" ht="35.1" customHeight="1">
      <c r="A8" s="7" t="s">
        <v>11</v>
      </c>
      <c r="B8" s="8"/>
      <c r="C8" s="8"/>
      <c r="D8" s="8"/>
      <c r="E8" s="7" t="s">
        <v>12</v>
      </c>
      <c r="F8" s="8"/>
      <c r="G8" s="8"/>
      <c r="H8" s="8"/>
    </row>
    <row r="9" spans="1:8" ht="39.95" customHeight="1">
      <c r="A9" s="7" t="s">
        <v>13</v>
      </c>
      <c r="B9" s="10" t="s">
        <v>14</v>
      </c>
      <c r="C9" s="10"/>
      <c r="D9" s="10"/>
      <c r="E9" s="7" t="s">
        <v>15</v>
      </c>
      <c r="F9" s="10" t="s">
        <v>14</v>
      </c>
      <c r="G9" s="10"/>
      <c r="H9" s="10"/>
    </row>
    <row r="10" spans="1:8" ht="39.95" customHeight="1">
      <c r="A10" s="9" t="s">
        <v>16</v>
      </c>
      <c r="B10" s="13" t="s">
        <v>38</v>
      </c>
      <c r="C10" s="11" t="s">
        <v>17</v>
      </c>
      <c r="D10" s="14" t="s">
        <v>38</v>
      </c>
      <c r="E10" s="15" t="s">
        <v>18</v>
      </c>
      <c r="F10" s="11" t="s">
        <v>38</v>
      </c>
      <c r="G10" s="15" t="s">
        <v>19</v>
      </c>
      <c r="H10" s="15" t="s">
        <v>38</v>
      </c>
    </row>
    <row r="11" spans="1:8" ht="39.95" customHeight="1">
      <c r="A11" s="24"/>
      <c r="B11" s="13"/>
      <c r="C11" s="11"/>
      <c r="D11" s="14"/>
      <c r="E11" s="15" t="s">
        <v>20</v>
      </c>
      <c r="F11" s="11" t="s">
        <v>38</v>
      </c>
      <c r="G11" s="17" t="s">
        <v>21</v>
      </c>
      <c r="H11" s="18" t="s">
        <v>38</v>
      </c>
    </row>
    <row r="12" spans="1:8" ht="45.75" customHeight="1">
      <c r="A12" s="24"/>
      <c r="B12" s="13"/>
      <c r="C12" s="11"/>
      <c r="D12" s="14"/>
      <c r="E12" s="15" t="s">
        <v>22</v>
      </c>
      <c r="F12" s="11" t="s">
        <v>38</v>
      </c>
      <c r="G12" s="19"/>
      <c r="H12" s="20"/>
    </row>
    <row r="13" spans="1:9" ht="18" customHeight="1">
      <c r="A13" s="9" t="s">
        <v>23</v>
      </c>
      <c r="B13" s="21"/>
      <c r="C13" s="22"/>
      <c r="D13" s="22"/>
      <c r="E13" s="22"/>
      <c r="F13" s="22"/>
      <c r="G13" s="22"/>
      <c r="H13" s="23"/>
      <c r="I13" s="63"/>
    </row>
    <row r="14" spans="1:9" ht="30" customHeight="1">
      <c r="A14" s="24"/>
      <c r="B14" s="25" t="s">
        <v>24</v>
      </c>
      <c r="C14" s="26">
        <f>(C15)</f>
        <v>0</v>
      </c>
      <c r="D14" s="27" t="s">
        <v>46</v>
      </c>
      <c r="E14" s="28">
        <f>(C14*10000)</f>
        <v>0</v>
      </c>
      <c r="F14" s="27"/>
      <c r="G14" s="27"/>
      <c r="H14" s="29"/>
      <c r="I14" s="63"/>
    </row>
    <row r="15" spans="1:9" ht="30" customHeight="1">
      <c r="A15" s="24"/>
      <c r="B15" s="30" t="s">
        <v>47</v>
      </c>
      <c r="C15" s="31"/>
      <c r="D15" s="32" t="s">
        <v>48</v>
      </c>
      <c r="E15" s="27"/>
      <c r="F15" s="27"/>
      <c r="G15" s="27"/>
      <c r="H15" s="29"/>
      <c r="I15" s="63"/>
    </row>
    <row r="16" spans="1:9" ht="20.1" customHeight="1">
      <c r="A16" s="57"/>
      <c r="B16" s="35"/>
      <c r="C16" s="36"/>
      <c r="D16" s="36"/>
      <c r="E16" s="36"/>
      <c r="F16" s="36"/>
      <c r="G16" s="36"/>
      <c r="H16" s="37"/>
      <c r="I16" s="63"/>
    </row>
    <row r="17" spans="1:9" ht="20.1" customHeight="1">
      <c r="A17" s="57"/>
      <c r="B17" s="35"/>
      <c r="C17" s="36"/>
      <c r="D17" s="36"/>
      <c r="E17" s="36"/>
      <c r="F17" s="36"/>
      <c r="G17" s="36"/>
      <c r="H17" s="37"/>
      <c r="I17" s="63"/>
    </row>
    <row r="18" spans="1:9" ht="39.95" customHeight="1">
      <c r="A18" s="24"/>
      <c r="B18" s="38" t="s">
        <v>26</v>
      </c>
      <c r="C18" s="39">
        <f>(E14)</f>
        <v>0</v>
      </c>
      <c r="D18" s="40" t="s">
        <v>27</v>
      </c>
      <c r="E18" s="41" t="s">
        <v>28</v>
      </c>
      <c r="F18" s="42" t="str">
        <f>TEXT(INT(C18),"[DBNUM2]")&amp;"元整"</f>
        <v>零元整</v>
      </c>
      <c r="G18" s="42"/>
      <c r="H18" s="43" t="s">
        <v>29</v>
      </c>
      <c r="I18" s="63"/>
    </row>
    <row r="19" spans="1:9" ht="24.75" customHeight="1">
      <c r="A19" s="24"/>
      <c r="B19" s="44" t="s">
        <v>30</v>
      </c>
      <c r="C19" s="45"/>
      <c r="D19" s="45"/>
      <c r="E19" s="46"/>
      <c r="F19" s="46"/>
      <c r="G19" s="46" t="s">
        <v>31</v>
      </c>
      <c r="H19" s="47"/>
      <c r="I19" s="63"/>
    </row>
    <row r="20" spans="1:9" ht="14.25" customHeight="1">
      <c r="A20" s="48"/>
      <c r="B20" s="49"/>
      <c r="C20" s="50"/>
      <c r="D20" s="50"/>
      <c r="E20" s="50"/>
      <c r="F20" s="50"/>
      <c r="G20" s="50"/>
      <c r="H20" s="51"/>
      <c r="I20" s="63"/>
    </row>
    <row r="21" spans="1:8" ht="15">
      <c r="A21" s="6" t="s">
        <v>32</v>
      </c>
      <c r="B21" s="52"/>
      <c r="C21" s="53"/>
      <c r="D21" s="53"/>
      <c r="E21" s="53"/>
      <c r="F21" s="53"/>
      <c r="G21" s="53"/>
      <c r="H21" s="54"/>
    </row>
    <row r="22" spans="1:8" ht="18.75" customHeight="1">
      <c r="A22" s="6"/>
      <c r="B22" s="55" t="s">
        <v>33</v>
      </c>
      <c r="C22" s="56"/>
      <c r="D22" s="56"/>
      <c r="E22" s="46" t="s">
        <v>34</v>
      </c>
      <c r="F22" s="46"/>
      <c r="G22" s="46"/>
      <c r="H22" s="47"/>
    </row>
    <row r="23" spans="1:8" ht="15">
      <c r="A23" s="6"/>
      <c r="B23" s="57"/>
      <c r="C23" s="46"/>
      <c r="D23" s="46"/>
      <c r="E23" s="46"/>
      <c r="F23" s="46"/>
      <c r="G23" s="46"/>
      <c r="H23" s="47"/>
    </row>
    <row r="24" spans="1:8" ht="15">
      <c r="A24" s="6"/>
      <c r="B24" s="57"/>
      <c r="C24" s="46"/>
      <c r="D24" s="46"/>
      <c r="E24" s="46"/>
      <c r="F24" s="46"/>
      <c r="G24" s="46"/>
      <c r="H24" s="47"/>
    </row>
    <row r="25" spans="1:8" ht="15">
      <c r="A25" s="6"/>
      <c r="B25" s="57"/>
      <c r="C25" s="46"/>
      <c r="D25" s="46"/>
      <c r="E25" s="46"/>
      <c r="F25" s="46"/>
      <c r="G25" s="46"/>
      <c r="H25" s="47"/>
    </row>
    <row r="26" spans="1:8" ht="30" customHeight="1">
      <c r="A26" s="6"/>
      <c r="B26" s="58"/>
      <c r="C26" s="59"/>
      <c r="D26" s="59"/>
      <c r="E26" s="59"/>
      <c r="F26" s="59"/>
      <c r="G26" s="59"/>
      <c r="H26" s="60"/>
    </row>
    <row r="27" spans="1:8" ht="45" customHeight="1">
      <c r="A27" s="7" t="s">
        <v>35</v>
      </c>
      <c r="B27" s="61"/>
      <c r="C27" s="62"/>
      <c r="D27" s="62"/>
      <c r="E27" s="62"/>
      <c r="F27" s="62"/>
      <c r="G27" s="62"/>
      <c r="H27" s="62"/>
    </row>
  </sheetData>
  <sheetProtection password="C727" sheet="1" objects="1" scenarios="1" formatCells="0" selectLockedCells="1"/>
  <protectedRanges>
    <protectedRange sqref="C32" name="区域1"/>
  </protectedRanges>
  <mergeCells count="32">
    <mergeCell ref="A1:H1"/>
    <mergeCell ref="A2:H2"/>
    <mergeCell ref="A3:H3"/>
    <mergeCell ref="B5:D5"/>
    <mergeCell ref="F5:H5"/>
    <mergeCell ref="B6:D6"/>
    <mergeCell ref="B7:D7"/>
    <mergeCell ref="B8:D8"/>
    <mergeCell ref="F8:H8"/>
    <mergeCell ref="B9:D9"/>
    <mergeCell ref="F9:H9"/>
    <mergeCell ref="B13:H13"/>
    <mergeCell ref="F14:H14"/>
    <mergeCell ref="E15:H15"/>
    <mergeCell ref="F18:G18"/>
    <mergeCell ref="C19:D19"/>
    <mergeCell ref="E19:F19"/>
    <mergeCell ref="G19:H19"/>
    <mergeCell ref="B20:H20"/>
    <mergeCell ref="B21:H21"/>
    <mergeCell ref="F22:H22"/>
    <mergeCell ref="B27:H27"/>
    <mergeCell ref="A10:A12"/>
    <mergeCell ref="A13:A20"/>
    <mergeCell ref="A21:A26"/>
    <mergeCell ref="B10:B12"/>
    <mergeCell ref="C10:C12"/>
    <mergeCell ref="D10:D12"/>
    <mergeCell ref="G11:G12"/>
    <mergeCell ref="H11:H12"/>
    <mergeCell ref="B16:H17"/>
    <mergeCell ref="B23:H26"/>
  </mergeCells>
  <printOptions horizontalCentered="1" verticalCentered="1"/>
  <pageMargins left="0.31496062992126" right="0.31496062992126" top="0.354330708661417" bottom="0.354330708661417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7"/>
  <sheetViews>
    <sheetView workbookViewId="0" topLeftCell="A1">
      <selection activeCell="J7" sqref="J7"/>
    </sheetView>
  </sheetViews>
  <sheetFormatPr defaultColWidth="9.00390625" defaultRowHeight="15"/>
  <cols>
    <col min="1" max="1" width="11.57421875" style="1" customWidth="1"/>
    <col min="2" max="2" width="12.57421875" style="1" customWidth="1"/>
    <col min="3" max="3" width="8.57421875" style="1" customWidth="1"/>
    <col min="4" max="6" width="12.57421875" style="1" customWidth="1"/>
    <col min="7" max="7" width="10.57421875" style="1" customWidth="1"/>
    <col min="8" max="8" width="12.57421875" style="1" customWidth="1"/>
    <col min="9" max="16384" width="9.00390625" style="1" customWidth="1"/>
  </cols>
  <sheetData>
    <row r="1" spans="1:8" ht="24" customHeight="1">
      <c r="A1" s="2"/>
      <c r="B1" s="2"/>
      <c r="C1" s="2"/>
      <c r="D1" s="2"/>
      <c r="E1" s="2"/>
      <c r="F1" s="2"/>
      <c r="G1" s="2"/>
      <c r="H1" s="2"/>
    </row>
    <row r="2" spans="1:8" ht="34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33.75" customHeight="1">
      <c r="A3" s="3" t="s">
        <v>49</v>
      </c>
      <c r="B3" s="3"/>
      <c r="C3" s="3"/>
      <c r="D3" s="3"/>
      <c r="E3" s="3"/>
      <c r="F3" s="3"/>
      <c r="G3" s="3"/>
      <c r="H3" s="3"/>
    </row>
    <row r="4" spans="1:8" ht="14.25" customHeight="1">
      <c r="A4" s="4"/>
      <c r="B4" s="5"/>
      <c r="C4" s="5"/>
      <c r="D4" s="5"/>
      <c r="E4" s="5"/>
      <c r="F4" s="5"/>
      <c r="G4" s="5"/>
      <c r="H4" s="5"/>
    </row>
    <row r="5" spans="1:8" ht="35.1" customHeight="1">
      <c r="A5" s="6" t="s">
        <v>2</v>
      </c>
      <c r="B5" s="7"/>
      <c r="C5" s="7"/>
      <c r="D5" s="7"/>
      <c r="E5" s="7" t="s">
        <v>3</v>
      </c>
      <c r="F5" s="8"/>
      <c r="G5" s="8"/>
      <c r="H5" s="8"/>
    </row>
    <row r="6" spans="1:8" ht="35.1" customHeight="1">
      <c r="A6" s="9" t="s">
        <v>4</v>
      </c>
      <c r="B6" s="7"/>
      <c r="C6" s="7"/>
      <c r="D6" s="7"/>
      <c r="E6" s="7" t="s">
        <v>5</v>
      </c>
      <c r="F6" s="10"/>
      <c r="G6" s="7" t="s">
        <v>6</v>
      </c>
      <c r="H6" s="10"/>
    </row>
    <row r="7" spans="1:8" ht="35.1" customHeight="1">
      <c r="A7" s="9" t="s">
        <v>7</v>
      </c>
      <c r="B7" s="7"/>
      <c r="C7" s="7"/>
      <c r="D7" s="7"/>
      <c r="E7" s="7" t="s">
        <v>8</v>
      </c>
      <c r="F7" s="7"/>
      <c r="G7" s="7" t="s">
        <v>9</v>
      </c>
      <c r="H7" s="11" t="s">
        <v>50</v>
      </c>
    </row>
    <row r="8" spans="1:8" ht="35.1" customHeight="1">
      <c r="A8" s="7" t="s">
        <v>11</v>
      </c>
      <c r="B8" s="8"/>
      <c r="C8" s="8"/>
      <c r="D8" s="8"/>
      <c r="E8" s="7" t="s">
        <v>12</v>
      </c>
      <c r="F8" s="8"/>
      <c r="G8" s="8"/>
      <c r="H8" s="8"/>
    </row>
    <row r="9" spans="1:8" ht="39.95" customHeight="1">
      <c r="A9" s="7" t="s">
        <v>13</v>
      </c>
      <c r="B9" s="10" t="s">
        <v>14</v>
      </c>
      <c r="C9" s="10"/>
      <c r="D9" s="10"/>
      <c r="E9" s="7" t="s">
        <v>15</v>
      </c>
      <c r="F9" s="10" t="s">
        <v>14</v>
      </c>
      <c r="G9" s="10"/>
      <c r="H9" s="10"/>
    </row>
    <row r="10" spans="1:8" ht="39.95" customHeight="1">
      <c r="A10" s="9" t="s">
        <v>16</v>
      </c>
      <c r="B10" s="13" t="s">
        <v>38</v>
      </c>
      <c r="C10" s="11" t="s">
        <v>17</v>
      </c>
      <c r="D10" s="14" t="s">
        <v>38</v>
      </c>
      <c r="E10" s="15" t="s">
        <v>18</v>
      </c>
      <c r="F10" s="11" t="s">
        <v>38</v>
      </c>
      <c r="G10" s="15" t="s">
        <v>19</v>
      </c>
      <c r="H10" s="15" t="s">
        <v>38</v>
      </c>
    </row>
    <row r="11" spans="1:8" ht="39.95" customHeight="1">
      <c r="A11" s="24"/>
      <c r="B11" s="13"/>
      <c r="C11" s="11"/>
      <c r="D11" s="14"/>
      <c r="E11" s="15" t="s">
        <v>20</v>
      </c>
      <c r="F11" s="11" t="s">
        <v>38</v>
      </c>
      <c r="G11" s="17" t="s">
        <v>21</v>
      </c>
      <c r="H11" s="18" t="s">
        <v>38</v>
      </c>
    </row>
    <row r="12" spans="1:8" ht="45.75" customHeight="1">
      <c r="A12" s="24"/>
      <c r="B12" s="13"/>
      <c r="C12" s="11"/>
      <c r="D12" s="14"/>
      <c r="E12" s="15" t="s">
        <v>22</v>
      </c>
      <c r="F12" s="11" t="s">
        <v>38</v>
      </c>
      <c r="G12" s="19"/>
      <c r="H12" s="20"/>
    </row>
    <row r="13" spans="1:9" ht="18" customHeight="1">
      <c r="A13" s="9" t="s">
        <v>23</v>
      </c>
      <c r="B13" s="21"/>
      <c r="C13" s="22"/>
      <c r="D13" s="22"/>
      <c r="E13" s="22"/>
      <c r="F13" s="22"/>
      <c r="G13" s="22"/>
      <c r="H13" s="23"/>
      <c r="I13" s="63"/>
    </row>
    <row r="14" spans="1:9" ht="30" customHeight="1">
      <c r="A14" s="24"/>
      <c r="B14" s="30" t="s">
        <v>47</v>
      </c>
      <c r="C14" s="59"/>
      <c r="D14" s="64" t="s">
        <v>48</v>
      </c>
      <c r="E14" s="36"/>
      <c r="F14" s="27"/>
      <c r="G14" s="27"/>
      <c r="H14" s="29"/>
      <c r="I14" s="63"/>
    </row>
    <row r="15" spans="1:9" ht="30" customHeight="1">
      <c r="A15" s="24"/>
      <c r="B15" s="25"/>
      <c r="C15" s="27"/>
      <c r="D15" s="27"/>
      <c r="E15" s="27"/>
      <c r="F15" s="27"/>
      <c r="G15" s="27"/>
      <c r="H15" s="29"/>
      <c r="I15" s="63"/>
    </row>
    <row r="16" spans="1:9" ht="20.1" customHeight="1">
      <c r="A16" s="24"/>
      <c r="B16" s="25"/>
      <c r="C16" s="27"/>
      <c r="D16" s="27"/>
      <c r="E16" s="27"/>
      <c r="F16" s="27"/>
      <c r="G16" s="27"/>
      <c r="H16" s="29"/>
      <c r="I16" s="63"/>
    </row>
    <row r="17" spans="1:9" ht="20.1" customHeight="1">
      <c r="A17" s="24"/>
      <c r="B17" s="25"/>
      <c r="C17" s="27"/>
      <c r="D17" s="27"/>
      <c r="E17" s="27"/>
      <c r="F17" s="27"/>
      <c r="G17" s="27"/>
      <c r="H17" s="29"/>
      <c r="I17" s="63"/>
    </row>
    <row r="18" spans="1:9" ht="39.95" customHeight="1">
      <c r="A18" s="24"/>
      <c r="B18" s="38" t="s">
        <v>26</v>
      </c>
      <c r="C18" s="39"/>
      <c r="D18" s="40" t="s">
        <v>27</v>
      </c>
      <c r="E18" s="41" t="s">
        <v>28</v>
      </c>
      <c r="F18" s="42"/>
      <c r="G18" s="42"/>
      <c r="H18" s="43" t="s">
        <v>29</v>
      </c>
      <c r="I18" s="63"/>
    </row>
    <row r="19" spans="1:9" ht="24.75" customHeight="1">
      <c r="A19" s="24"/>
      <c r="B19" s="44" t="s">
        <v>30</v>
      </c>
      <c r="C19" s="45"/>
      <c r="D19" s="45"/>
      <c r="E19" s="46"/>
      <c r="F19" s="46"/>
      <c r="G19" s="46" t="s">
        <v>31</v>
      </c>
      <c r="H19" s="47"/>
      <c r="I19" s="63"/>
    </row>
    <row r="20" spans="1:9" ht="14.25" customHeight="1">
      <c r="A20" s="48"/>
      <c r="B20" s="49"/>
      <c r="C20" s="50"/>
      <c r="D20" s="50"/>
      <c r="E20" s="50"/>
      <c r="F20" s="50"/>
      <c r="G20" s="50"/>
      <c r="H20" s="51"/>
      <c r="I20" s="63"/>
    </row>
    <row r="21" spans="1:8" ht="15">
      <c r="A21" s="6" t="s">
        <v>32</v>
      </c>
      <c r="B21" s="52"/>
      <c r="C21" s="53"/>
      <c r="D21" s="53"/>
      <c r="E21" s="53"/>
      <c r="F21" s="53"/>
      <c r="G21" s="53"/>
      <c r="H21" s="54"/>
    </row>
    <row r="22" spans="1:8" ht="18.75" customHeight="1">
      <c r="A22" s="6"/>
      <c r="B22" s="55" t="s">
        <v>33</v>
      </c>
      <c r="C22" s="56"/>
      <c r="D22" s="56"/>
      <c r="E22" s="46" t="s">
        <v>34</v>
      </c>
      <c r="F22" s="46"/>
      <c r="G22" s="46"/>
      <c r="H22" s="47"/>
    </row>
    <row r="23" spans="1:8" ht="15">
      <c r="A23" s="6"/>
      <c r="B23" s="57"/>
      <c r="C23" s="46"/>
      <c r="D23" s="46"/>
      <c r="E23" s="46"/>
      <c r="F23" s="46"/>
      <c r="G23" s="46"/>
      <c r="H23" s="47"/>
    </row>
    <row r="24" spans="1:8" ht="15">
      <c r="A24" s="6"/>
      <c r="B24" s="57"/>
      <c r="C24" s="46"/>
      <c r="D24" s="46"/>
      <c r="E24" s="46"/>
      <c r="F24" s="46"/>
      <c r="G24" s="46"/>
      <c r="H24" s="47"/>
    </row>
    <row r="25" spans="1:8" ht="15">
      <c r="A25" s="6"/>
      <c r="B25" s="57"/>
      <c r="C25" s="46"/>
      <c r="D25" s="46"/>
      <c r="E25" s="46"/>
      <c r="F25" s="46"/>
      <c r="G25" s="46"/>
      <c r="H25" s="47"/>
    </row>
    <row r="26" spans="1:8" ht="30" customHeight="1">
      <c r="A26" s="6"/>
      <c r="B26" s="58"/>
      <c r="C26" s="59"/>
      <c r="D26" s="59"/>
      <c r="E26" s="59"/>
      <c r="F26" s="59"/>
      <c r="G26" s="59"/>
      <c r="H26" s="60"/>
    </row>
    <row r="27" spans="1:8" ht="45" customHeight="1">
      <c r="A27" s="7" t="s">
        <v>35</v>
      </c>
      <c r="B27" s="61"/>
      <c r="C27" s="62"/>
      <c r="D27" s="62"/>
      <c r="E27" s="62"/>
      <c r="F27" s="62"/>
      <c r="G27" s="62"/>
      <c r="H27" s="62"/>
    </row>
  </sheetData>
  <sheetProtection password="C727" sheet="1" objects="1" scenarios="1" formatCells="0" selectLockedCells="1"/>
  <protectedRanges>
    <protectedRange sqref="C32" name="区域1"/>
  </protectedRanges>
  <mergeCells count="31">
    <mergeCell ref="A1:H1"/>
    <mergeCell ref="A2:H2"/>
    <mergeCell ref="A3:H3"/>
    <mergeCell ref="B5:D5"/>
    <mergeCell ref="F5:H5"/>
    <mergeCell ref="B6:D6"/>
    <mergeCell ref="B7:D7"/>
    <mergeCell ref="B8:D8"/>
    <mergeCell ref="F8:H8"/>
    <mergeCell ref="B9:D9"/>
    <mergeCell ref="F9:H9"/>
    <mergeCell ref="B13:H13"/>
    <mergeCell ref="F14:H14"/>
    <mergeCell ref="F18:G18"/>
    <mergeCell ref="C19:D19"/>
    <mergeCell ref="E19:F19"/>
    <mergeCell ref="G19:H19"/>
    <mergeCell ref="B20:H20"/>
    <mergeCell ref="B21:H21"/>
    <mergeCell ref="F22:H22"/>
    <mergeCell ref="B27:H27"/>
    <mergeCell ref="A10:A12"/>
    <mergeCell ref="A13:A20"/>
    <mergeCell ref="A21:A26"/>
    <mergeCell ref="B10:B12"/>
    <mergeCell ref="C10:C12"/>
    <mergeCell ref="D10:D12"/>
    <mergeCell ref="G11:G12"/>
    <mergeCell ref="H11:H12"/>
    <mergeCell ref="B15:H17"/>
    <mergeCell ref="B23:H26"/>
  </mergeCells>
  <printOptions horizontalCentered="1" verticalCentered="1"/>
  <pageMargins left="0.31496062992126" right="0.31496062992126" top="0.354330708661417" bottom="0.354330708661417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7"/>
  <sheetViews>
    <sheetView workbookViewId="0" topLeftCell="A1">
      <selection activeCell="F9" sqref="F9:H9"/>
    </sheetView>
  </sheetViews>
  <sheetFormatPr defaultColWidth="9.00390625" defaultRowHeight="15"/>
  <cols>
    <col min="1" max="1" width="11.57421875" style="1" customWidth="1"/>
    <col min="2" max="2" width="12.57421875" style="1" customWidth="1"/>
    <col min="3" max="3" width="8.57421875" style="1" customWidth="1"/>
    <col min="4" max="6" width="12.57421875" style="1" customWidth="1"/>
    <col min="7" max="7" width="10.57421875" style="1" customWidth="1"/>
    <col min="8" max="8" width="12.57421875" style="1" customWidth="1"/>
    <col min="9" max="16384" width="9.00390625" style="1" customWidth="1"/>
  </cols>
  <sheetData>
    <row r="1" spans="1:8" ht="24" customHeight="1">
      <c r="A1" s="2"/>
      <c r="B1" s="2"/>
      <c r="C1" s="2"/>
      <c r="D1" s="2"/>
      <c r="E1" s="2"/>
      <c r="F1" s="2"/>
      <c r="G1" s="2"/>
      <c r="H1" s="2"/>
    </row>
    <row r="2" spans="1:8" ht="34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33.75" customHeight="1">
      <c r="A3" s="3" t="s">
        <v>51</v>
      </c>
      <c r="B3" s="3"/>
      <c r="C3" s="3"/>
      <c r="D3" s="3"/>
      <c r="E3" s="3"/>
      <c r="F3" s="3"/>
      <c r="G3" s="3"/>
      <c r="H3" s="3"/>
    </row>
    <row r="4" spans="1:8" ht="14.25" customHeight="1">
      <c r="A4" s="4"/>
      <c r="B4" s="5"/>
      <c r="C4" s="5"/>
      <c r="D4" s="5"/>
      <c r="E4" s="5"/>
      <c r="F4" s="5"/>
      <c r="G4" s="5"/>
      <c r="H4" s="5"/>
    </row>
    <row r="5" spans="1:8" ht="35.1" customHeight="1">
      <c r="A5" s="6" t="s">
        <v>2</v>
      </c>
      <c r="B5" s="7"/>
      <c r="C5" s="7"/>
      <c r="D5" s="7"/>
      <c r="E5" s="7" t="s">
        <v>3</v>
      </c>
      <c r="F5" s="8"/>
      <c r="G5" s="8"/>
      <c r="H5" s="8"/>
    </row>
    <row r="6" spans="1:8" ht="35.1" customHeight="1">
      <c r="A6" s="9" t="s">
        <v>4</v>
      </c>
      <c r="B6" s="7"/>
      <c r="C6" s="7"/>
      <c r="D6" s="7"/>
      <c r="E6" s="7" t="s">
        <v>5</v>
      </c>
      <c r="F6" s="10"/>
      <c r="G6" s="7" t="s">
        <v>6</v>
      </c>
      <c r="H6" s="10"/>
    </row>
    <row r="7" spans="1:8" ht="35.1" customHeight="1">
      <c r="A7" s="9" t="s">
        <v>7</v>
      </c>
      <c r="B7" s="7"/>
      <c r="C7" s="7"/>
      <c r="D7" s="7"/>
      <c r="E7" s="7" t="s">
        <v>8</v>
      </c>
      <c r="F7" s="7"/>
      <c r="G7" s="7" t="s">
        <v>9</v>
      </c>
      <c r="H7" s="11" t="s">
        <v>52</v>
      </c>
    </row>
    <row r="8" spans="1:8" ht="35.1" customHeight="1">
      <c r="A8" s="7" t="s">
        <v>11</v>
      </c>
      <c r="B8" s="8"/>
      <c r="C8" s="8"/>
      <c r="D8" s="8"/>
      <c r="E8" s="7" t="s">
        <v>12</v>
      </c>
      <c r="F8" s="8"/>
      <c r="G8" s="8"/>
      <c r="H8" s="8"/>
    </row>
    <row r="9" spans="1:8" ht="39.95" customHeight="1">
      <c r="A9" s="7" t="s">
        <v>13</v>
      </c>
      <c r="B9" s="10" t="s">
        <v>14</v>
      </c>
      <c r="C9" s="10"/>
      <c r="D9" s="10"/>
      <c r="E9" s="7" t="s">
        <v>15</v>
      </c>
      <c r="F9" s="10" t="s">
        <v>14</v>
      </c>
      <c r="G9" s="10"/>
      <c r="H9" s="10"/>
    </row>
    <row r="10" spans="1:8" ht="39.95" customHeight="1">
      <c r="A10" s="12" t="s">
        <v>16</v>
      </c>
      <c r="B10" s="13" t="s">
        <v>38</v>
      </c>
      <c r="C10" s="11" t="s">
        <v>17</v>
      </c>
      <c r="D10" s="14" t="s">
        <v>38</v>
      </c>
      <c r="E10" s="15" t="s">
        <v>18</v>
      </c>
      <c r="F10" s="11" t="s">
        <v>38</v>
      </c>
      <c r="G10" s="15" t="s">
        <v>19</v>
      </c>
      <c r="H10" s="15" t="s">
        <v>38</v>
      </c>
    </row>
    <row r="11" spans="1:8" ht="39.95" customHeight="1">
      <c r="A11" s="16"/>
      <c r="B11" s="13"/>
      <c r="C11" s="11"/>
      <c r="D11" s="14"/>
      <c r="E11" s="15" t="s">
        <v>20</v>
      </c>
      <c r="F11" s="11" t="s">
        <v>38</v>
      </c>
      <c r="G11" s="17" t="s">
        <v>21</v>
      </c>
      <c r="H11" s="18" t="s">
        <v>38</v>
      </c>
    </row>
    <row r="12" spans="1:8" ht="45.75" customHeight="1">
      <c r="A12" s="16"/>
      <c r="B12" s="13"/>
      <c r="C12" s="11"/>
      <c r="D12" s="14"/>
      <c r="E12" s="15" t="s">
        <v>22</v>
      </c>
      <c r="F12" s="11" t="s">
        <v>38</v>
      </c>
      <c r="G12" s="19"/>
      <c r="H12" s="20"/>
    </row>
    <row r="13" spans="1:9" ht="18" customHeight="1">
      <c r="A13" s="9" t="s">
        <v>23</v>
      </c>
      <c r="B13" s="21"/>
      <c r="C13" s="22"/>
      <c r="D13" s="22"/>
      <c r="E13" s="22"/>
      <c r="F13" s="22"/>
      <c r="G13" s="22"/>
      <c r="H13" s="23"/>
      <c r="I13" s="63"/>
    </row>
    <row r="14" spans="1:9" ht="30" customHeight="1">
      <c r="A14" s="24"/>
      <c r="B14" s="25" t="s">
        <v>24</v>
      </c>
      <c r="C14" s="26">
        <f>(C15)</f>
        <v>0</v>
      </c>
      <c r="D14" s="27" t="s">
        <v>53</v>
      </c>
      <c r="E14" s="28">
        <f>(C14*15000)</f>
        <v>0</v>
      </c>
      <c r="F14" s="27"/>
      <c r="G14" s="27"/>
      <c r="H14" s="29"/>
      <c r="I14" s="63"/>
    </row>
    <row r="15" spans="1:9" ht="30" customHeight="1">
      <c r="A15" s="24"/>
      <c r="B15" s="30" t="s">
        <v>47</v>
      </c>
      <c r="C15" s="31"/>
      <c r="D15" s="32" t="s">
        <v>48</v>
      </c>
      <c r="E15" s="27"/>
      <c r="F15" s="33"/>
      <c r="G15" s="33"/>
      <c r="H15" s="34"/>
      <c r="I15" s="63"/>
    </row>
    <row r="16" spans="1:9" ht="20.1" customHeight="1">
      <c r="A16" s="24"/>
      <c r="B16" s="35"/>
      <c r="C16" s="36"/>
      <c r="D16" s="36"/>
      <c r="E16" s="36"/>
      <c r="F16" s="36"/>
      <c r="G16" s="36"/>
      <c r="H16" s="37"/>
      <c r="I16" s="63"/>
    </row>
    <row r="17" spans="1:9" ht="20.1" customHeight="1">
      <c r="A17" s="24"/>
      <c r="B17" s="35"/>
      <c r="C17" s="36"/>
      <c r="D17" s="36"/>
      <c r="E17" s="36"/>
      <c r="F17" s="36"/>
      <c r="G17" s="36"/>
      <c r="H17" s="37"/>
      <c r="I17" s="63"/>
    </row>
    <row r="18" spans="1:9" ht="39.95" customHeight="1">
      <c r="A18" s="24"/>
      <c r="B18" s="38" t="s">
        <v>26</v>
      </c>
      <c r="C18" s="39">
        <f>(E14)</f>
        <v>0</v>
      </c>
      <c r="D18" s="40" t="s">
        <v>27</v>
      </c>
      <c r="E18" s="41" t="s">
        <v>28</v>
      </c>
      <c r="F18" s="42" t="str">
        <f>TEXT(INT(C18),"[DBNUM2]")&amp;"元整"</f>
        <v>零元整</v>
      </c>
      <c r="G18" s="42"/>
      <c r="H18" s="43" t="s">
        <v>29</v>
      </c>
      <c r="I18" s="63"/>
    </row>
    <row r="19" spans="1:9" ht="24.75" customHeight="1">
      <c r="A19" s="24"/>
      <c r="B19" s="44" t="s">
        <v>30</v>
      </c>
      <c r="C19" s="45"/>
      <c r="D19" s="45"/>
      <c r="E19" s="46"/>
      <c r="F19" s="46"/>
      <c r="G19" s="46" t="s">
        <v>54</v>
      </c>
      <c r="H19" s="47"/>
      <c r="I19" s="63"/>
    </row>
    <row r="20" spans="1:9" ht="14.25" customHeight="1">
      <c r="A20" s="48"/>
      <c r="B20" s="49"/>
      <c r="C20" s="50"/>
      <c r="D20" s="50"/>
      <c r="E20" s="50"/>
      <c r="F20" s="50"/>
      <c r="G20" s="50"/>
      <c r="H20" s="51"/>
      <c r="I20" s="63"/>
    </row>
    <row r="21" spans="1:8" ht="15">
      <c r="A21" s="6" t="s">
        <v>32</v>
      </c>
      <c r="B21" s="52"/>
      <c r="C21" s="53"/>
      <c r="D21" s="53"/>
      <c r="E21" s="53"/>
      <c r="F21" s="53"/>
      <c r="G21" s="53"/>
      <c r="H21" s="54"/>
    </row>
    <row r="22" spans="1:8" ht="18.75" customHeight="1">
      <c r="A22" s="6"/>
      <c r="B22" s="55" t="s">
        <v>33</v>
      </c>
      <c r="C22" s="56"/>
      <c r="D22" s="56"/>
      <c r="E22" s="46" t="s">
        <v>34</v>
      </c>
      <c r="F22" s="46"/>
      <c r="G22" s="46"/>
      <c r="H22" s="47"/>
    </row>
    <row r="23" spans="1:8" ht="15">
      <c r="A23" s="6"/>
      <c r="B23" s="57"/>
      <c r="C23" s="46"/>
      <c r="D23" s="46"/>
      <c r="E23" s="46"/>
      <c r="F23" s="46"/>
      <c r="G23" s="46"/>
      <c r="H23" s="47"/>
    </row>
    <row r="24" spans="1:8" ht="15">
      <c r="A24" s="6"/>
      <c r="B24" s="57"/>
      <c r="C24" s="46"/>
      <c r="D24" s="46"/>
      <c r="E24" s="46"/>
      <c r="F24" s="46"/>
      <c r="G24" s="46"/>
      <c r="H24" s="47"/>
    </row>
    <row r="25" spans="1:8" ht="15">
      <c r="A25" s="6"/>
      <c r="B25" s="57"/>
      <c r="C25" s="46"/>
      <c r="D25" s="46"/>
      <c r="E25" s="46"/>
      <c r="F25" s="46"/>
      <c r="G25" s="46"/>
      <c r="H25" s="47"/>
    </row>
    <row r="26" spans="1:8" ht="30" customHeight="1">
      <c r="A26" s="6"/>
      <c r="B26" s="58"/>
      <c r="C26" s="59"/>
      <c r="D26" s="59"/>
      <c r="E26" s="59"/>
      <c r="F26" s="59"/>
      <c r="G26" s="59"/>
      <c r="H26" s="60"/>
    </row>
    <row r="27" spans="1:8" ht="45" customHeight="1">
      <c r="A27" s="7" t="s">
        <v>35</v>
      </c>
      <c r="B27" s="61"/>
      <c r="C27" s="62"/>
      <c r="D27" s="62"/>
      <c r="E27" s="62"/>
      <c r="F27" s="62"/>
      <c r="G27" s="62"/>
      <c r="H27" s="62"/>
    </row>
  </sheetData>
  <sheetProtection password="C727" sheet="1" objects="1" scenarios="1" formatCells="0" selectLockedCells="1"/>
  <protectedRanges>
    <protectedRange sqref="C32" name="区域1"/>
  </protectedRanges>
  <mergeCells count="32">
    <mergeCell ref="A1:H1"/>
    <mergeCell ref="A2:H2"/>
    <mergeCell ref="A3:H3"/>
    <mergeCell ref="B5:D5"/>
    <mergeCell ref="F5:H5"/>
    <mergeCell ref="B6:D6"/>
    <mergeCell ref="B7:D7"/>
    <mergeCell ref="B8:D8"/>
    <mergeCell ref="F8:H8"/>
    <mergeCell ref="B9:D9"/>
    <mergeCell ref="F9:H9"/>
    <mergeCell ref="B13:H13"/>
    <mergeCell ref="F14:H14"/>
    <mergeCell ref="E15:H15"/>
    <mergeCell ref="F18:G18"/>
    <mergeCell ref="C19:D19"/>
    <mergeCell ref="E19:F19"/>
    <mergeCell ref="G19:H19"/>
    <mergeCell ref="B20:H20"/>
    <mergeCell ref="B21:H21"/>
    <mergeCell ref="F22:H22"/>
    <mergeCell ref="B27:H27"/>
    <mergeCell ref="A10:A12"/>
    <mergeCell ref="A13:A20"/>
    <mergeCell ref="A21:A26"/>
    <mergeCell ref="B10:B12"/>
    <mergeCell ref="C10:C12"/>
    <mergeCell ref="D10:D12"/>
    <mergeCell ref="G11:G12"/>
    <mergeCell ref="H11:H12"/>
    <mergeCell ref="B16:H17"/>
    <mergeCell ref="B23:H26"/>
  </mergeCells>
  <printOptions horizontalCentered="1" verticalCentered="1"/>
  <pageMargins left="0.31496062992126" right="0.31496062992126" top="0.354330708661417" bottom="0.354330708661417" header="0.31496062992126" footer="0.31496062992126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" rangeCreator="" othersAccessPermission="edit"/>
  </rangeList>
  <rangeList sheetStid="3" master="">
    <arrUserId title="区域1" rangeCreator="" othersAccessPermission="edit"/>
  </rangeList>
  <rangeList sheetStid="2" master="">
    <arrUserId title="区域1" rangeCreator="" othersAccessPermission="edit"/>
  </rangeList>
  <rangeList sheetStid="5" master="">
    <arrUserId title="区域1" rangeCreator="" othersAccessPermission="edit"/>
  </rangeList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WPS_1560847106</cp:lastModifiedBy>
  <dcterms:created xsi:type="dcterms:W3CDTF">2006-09-16T00:00:00Z</dcterms:created>
  <dcterms:modified xsi:type="dcterms:W3CDTF">2024-04-02T08:04:39Z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FDA9B5ABD3BC49CAA3637521D4539C47_13</vt:lpwstr>
  </property>
  <property fmtid="{D5CDD505-2E9C-101B-9397-08002B2CF9AE}" pid="3" name="KSOProductBuildVer">
    <vt:lpwstr>2052-12.1.0.16388</vt:lpwstr>
  </property>
</Properties>
</file>